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/>
  <c r="H18"/>
</calcChain>
</file>

<file path=xl/sharedStrings.xml><?xml version="1.0" encoding="utf-8"?>
<sst xmlns="http://schemas.openxmlformats.org/spreadsheetml/2006/main" count="40" uniqueCount="39">
  <si>
    <t>ДОМ ЗДРАВЉА СРПСКА ЦРЊА</t>
  </si>
  <si>
    <t>П.А.ЧАРНОЈЕВИЋА 15</t>
  </si>
  <si>
    <t>23220 СРПСКА ЦРЊА</t>
  </si>
  <si>
    <t>Ж.Р. 840-188661-43</t>
  </si>
  <si>
    <t xml:space="preserve">СТАЊЕ НА РАЧУНУ ЗУ НА ДАН </t>
  </si>
  <si>
    <t xml:space="preserve">СТАЊЕ ПРЕТХОДНОГ ДАНА </t>
  </si>
  <si>
    <t>ПРИЛИВ ОД РФЗО ЗА ЛД - ПРИМАРНА ЗЗ</t>
  </si>
  <si>
    <t>ПРИЛИВ ОД РФЗО ЗА ОСТАЛЕ ТРОШКОВЕ</t>
  </si>
  <si>
    <t>НАПЛАЋЕНА ПАРТИЦИПАЦИЈА</t>
  </si>
  <si>
    <t>ОСТАЛЕ УПЛАТЕ</t>
  </si>
  <si>
    <t>ИСПЛАТЕ</t>
  </si>
  <si>
    <t>УКУПНО НА РАЧУНУ 840-188661-43</t>
  </si>
  <si>
    <t>ЛД - ПРИМАРНА ЗЗ</t>
  </si>
  <si>
    <t>ЛД - СТОМАТОЛОГИЈА</t>
  </si>
  <si>
    <t xml:space="preserve">ПРИЛИВ ОД РФЗО ЗА ЛД - СТОМАТОЛОГИЈА </t>
  </si>
  <si>
    <t>ПРИЛИВ ОД РФЗО ЗА ПУТНИ ТРОШАК - ПРИМАРНА ЗЗ</t>
  </si>
  <si>
    <t>ПРИЛИВ ОД РФЗО ЗА ПУТНИ ТРОШАК - СТОМАТОЛОГИЈА</t>
  </si>
  <si>
    <t>ПУТНИ ТРОШАК - ПРИМАРНА ЗЗ</t>
  </si>
  <si>
    <t>ПУТНИ ТРОШАК - СТОМАТОЛОГИЈА</t>
  </si>
  <si>
    <t>ФИНАНСИРАЊЕ  ИНВАЛИДА</t>
  </si>
  <si>
    <t>ЈУБИЛАРНЕ НАГРАДЕ</t>
  </si>
  <si>
    <t>ОТПРЕМНИНА</t>
  </si>
  <si>
    <t>ПОРЕЗ НА ДОДАТУ ВРЕДНОСТ</t>
  </si>
  <si>
    <t>ЕНЕРГЕНТИ</t>
  </si>
  <si>
    <t>МАТЕРИЈАЛНИ И ОСТАЛИ ТРОШКОВИ У ПЗЗ</t>
  </si>
  <si>
    <t>МАТЕРИЈАЛНИ И ОСТАЛИ ТРОШКОВИ-СТОМАТОЛОГИЈА</t>
  </si>
  <si>
    <t>САНИТЕТСКИ И МЕДИЦИНСКИ МАТЕРИЈАЛ (ЛАБОРАТ.)</t>
  </si>
  <si>
    <t>ЛЕКОВИ У ЗДРАВСТВЕНОЈ УСТАНОВИ (АМПУЛЕ)</t>
  </si>
  <si>
    <t>ЛЕКОВИ НА РЕЦЕПТ</t>
  </si>
  <si>
    <t>ПОМАГАЛА</t>
  </si>
  <si>
    <t>НАКНАДА УПРАВЕ ЗА ТРЕЗОР</t>
  </si>
  <si>
    <t xml:space="preserve">                                            О П И С</t>
  </si>
  <si>
    <t>ИЗНОС</t>
  </si>
  <si>
    <t>УКУПНО ИСПЛАТЕ</t>
  </si>
  <si>
    <t>ОСТАЛЕ ИСПЛАТЕ-ПОВРАЋАЈ РФЗО</t>
  </si>
  <si>
    <t>ДНЕВНИЦЕ</t>
  </si>
  <si>
    <t>ОСТАЛЕ ИСПЛАТЕ-ГОТОВИНА-МАТЕРИЈАЛНИ ТРОШКОВИ</t>
  </si>
  <si>
    <t>Фених-Београд</t>
  </si>
  <si>
    <t>11.10.2019. ГОДИНЕ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</si>
</sst>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H39" sqref="H39"/>
    </sheetView>
  </sheetViews>
  <sheetFormatPr defaultRowHeight="15"/>
  <cols>
    <col min="8" max="8" width="11.57031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</row>
    <row r="6" spans="1:8">
      <c r="B6" s="1" t="s">
        <v>4</v>
      </c>
      <c r="C6" s="1"/>
      <c r="D6" s="1"/>
      <c r="E6" s="1" t="s">
        <v>38</v>
      </c>
      <c r="F6" s="1"/>
    </row>
    <row r="7" spans="1:8">
      <c r="B7" s="1"/>
      <c r="C7" s="1"/>
      <c r="D7" s="1"/>
      <c r="E7" s="1"/>
      <c r="F7" s="1"/>
    </row>
    <row r="8" spans="1:8">
      <c r="B8" s="18" t="s">
        <v>31</v>
      </c>
      <c r="C8" s="19"/>
      <c r="D8" s="19"/>
      <c r="E8" s="19"/>
      <c r="F8" s="19"/>
      <c r="G8" s="19"/>
      <c r="H8" s="3" t="s">
        <v>32</v>
      </c>
    </row>
    <row r="9" spans="1:8">
      <c r="B9" s="19" t="s">
        <v>5</v>
      </c>
      <c r="C9" s="19"/>
      <c r="D9" s="19"/>
      <c r="E9" s="19"/>
      <c r="F9" s="19"/>
      <c r="G9" s="19"/>
      <c r="H9" s="2">
        <v>394084.51</v>
      </c>
    </row>
    <row r="10" spans="1:8">
      <c r="B10" s="19" t="s">
        <v>6</v>
      </c>
      <c r="C10" s="19"/>
      <c r="D10" s="19"/>
      <c r="E10" s="19"/>
      <c r="F10" s="19"/>
      <c r="G10" s="19"/>
      <c r="H10" s="2"/>
    </row>
    <row r="11" spans="1:8">
      <c r="B11" s="19" t="s">
        <v>14</v>
      </c>
      <c r="C11" s="19"/>
      <c r="D11" s="19"/>
      <c r="E11" s="19"/>
      <c r="F11" s="19"/>
      <c r="G11" s="19"/>
      <c r="H11" s="2"/>
    </row>
    <row r="12" spans="1:8">
      <c r="B12" s="19" t="s">
        <v>15</v>
      </c>
      <c r="C12" s="19"/>
      <c r="D12" s="19"/>
      <c r="E12" s="19"/>
      <c r="F12" s="19"/>
      <c r="G12" s="19"/>
      <c r="H12" s="2"/>
    </row>
    <row r="13" spans="1:8">
      <c r="B13" s="19" t="s">
        <v>16</v>
      </c>
      <c r="C13" s="19"/>
      <c r="D13" s="19"/>
      <c r="E13" s="19"/>
      <c r="F13" s="19"/>
      <c r="G13" s="19"/>
      <c r="H13" s="2"/>
    </row>
    <row r="14" spans="1:8">
      <c r="B14" s="19" t="s">
        <v>7</v>
      </c>
      <c r="C14" s="19"/>
      <c r="D14" s="19"/>
      <c r="E14" s="19"/>
      <c r="F14" s="19"/>
      <c r="G14" s="19"/>
      <c r="H14" s="2">
        <v>2102161.2000000002</v>
      </c>
    </row>
    <row r="15" spans="1:8">
      <c r="B15" s="19" t="s">
        <v>8</v>
      </c>
      <c r="C15" s="19"/>
      <c r="D15" s="19"/>
      <c r="E15" s="19"/>
      <c r="F15" s="19"/>
      <c r="G15" s="19"/>
      <c r="H15" s="2"/>
    </row>
    <row r="16" spans="1:8">
      <c r="B16" s="19" t="s">
        <v>9</v>
      </c>
      <c r="C16" s="19"/>
      <c r="D16" s="19"/>
      <c r="E16" s="19"/>
      <c r="F16" s="19"/>
      <c r="G16" s="19"/>
      <c r="H16" s="2">
        <v>23026</v>
      </c>
    </row>
    <row r="17" spans="2:8">
      <c r="B17" s="19" t="s">
        <v>10</v>
      </c>
      <c r="C17" s="19"/>
      <c r="D17" s="19"/>
      <c r="E17" s="19"/>
      <c r="F17" s="19"/>
      <c r="G17" s="19"/>
      <c r="H17" s="2">
        <v>30003.48</v>
      </c>
    </row>
    <row r="18" spans="2:8">
      <c r="B18" s="18" t="s">
        <v>11</v>
      </c>
      <c r="C18" s="18"/>
      <c r="D18" s="18"/>
      <c r="E18" s="18"/>
      <c r="F18" s="18"/>
      <c r="G18" s="18"/>
      <c r="H18" s="4">
        <f>H9+H10+H11+H12+H13+H14+H15+H16-H17</f>
        <v>2489268.23</v>
      </c>
    </row>
    <row r="20" spans="2:8">
      <c r="B20" s="18" t="s">
        <v>10</v>
      </c>
      <c r="C20" s="19"/>
      <c r="D20" s="19"/>
      <c r="E20" s="19"/>
      <c r="F20" s="19"/>
      <c r="G20" s="19"/>
      <c r="H20" s="2"/>
    </row>
    <row r="21" spans="2:8">
      <c r="B21" s="15" t="s">
        <v>12</v>
      </c>
      <c r="C21" s="16"/>
      <c r="D21" s="16"/>
      <c r="E21" s="16"/>
      <c r="F21" s="16"/>
      <c r="G21" s="17"/>
      <c r="H21" s="2"/>
    </row>
    <row r="22" spans="2:8">
      <c r="B22" s="15" t="s">
        <v>13</v>
      </c>
      <c r="C22" s="16"/>
      <c r="D22" s="16"/>
      <c r="E22" s="16"/>
      <c r="F22" s="16"/>
      <c r="G22" s="17"/>
      <c r="H22" s="2"/>
    </row>
    <row r="23" spans="2:8">
      <c r="B23" s="15" t="s">
        <v>17</v>
      </c>
      <c r="C23" s="16"/>
      <c r="D23" s="16"/>
      <c r="E23" s="16"/>
      <c r="F23" s="16"/>
      <c r="G23" s="17"/>
      <c r="H23" s="2"/>
    </row>
    <row r="24" spans="2:8">
      <c r="B24" s="15" t="s">
        <v>18</v>
      </c>
      <c r="C24" s="16"/>
      <c r="D24" s="16"/>
      <c r="E24" s="16"/>
      <c r="F24" s="16"/>
      <c r="G24" s="17"/>
      <c r="H24" s="2"/>
    </row>
    <row r="25" spans="2:8">
      <c r="B25" s="15" t="s">
        <v>19</v>
      </c>
      <c r="C25" s="16"/>
      <c r="D25" s="16"/>
      <c r="E25" s="16"/>
      <c r="F25" s="16"/>
      <c r="G25" s="17"/>
      <c r="H25" s="2"/>
    </row>
    <row r="26" spans="2:8">
      <c r="B26" s="15" t="s">
        <v>20</v>
      </c>
      <c r="C26" s="16"/>
      <c r="D26" s="16"/>
      <c r="E26" s="16"/>
      <c r="F26" s="16"/>
      <c r="G26" s="17"/>
      <c r="H26" s="4"/>
    </row>
    <row r="27" spans="2:8">
      <c r="B27" s="15" t="s">
        <v>21</v>
      </c>
      <c r="C27" s="16"/>
      <c r="D27" s="16"/>
      <c r="E27" s="16"/>
      <c r="F27" s="16"/>
      <c r="G27" s="17"/>
      <c r="H27" s="4"/>
    </row>
    <row r="28" spans="2:8">
      <c r="B28" s="15" t="s">
        <v>22</v>
      </c>
      <c r="C28" s="16"/>
      <c r="D28" s="16"/>
      <c r="E28" s="16"/>
      <c r="F28" s="16"/>
      <c r="G28" s="17"/>
      <c r="H28" s="2"/>
    </row>
    <row r="29" spans="2:8">
      <c r="B29" s="15" t="s">
        <v>23</v>
      </c>
      <c r="C29" s="16"/>
      <c r="D29" s="16"/>
      <c r="E29" s="16"/>
      <c r="F29" s="16"/>
      <c r="G29" s="17"/>
      <c r="H29" s="4"/>
    </row>
    <row r="30" spans="2:8">
      <c r="B30" s="15" t="s">
        <v>24</v>
      </c>
      <c r="C30" s="16"/>
      <c r="D30" s="16"/>
      <c r="E30" s="16"/>
      <c r="F30" s="16"/>
      <c r="G30" s="17"/>
      <c r="H30" s="4"/>
    </row>
    <row r="31" spans="2:8">
      <c r="B31" s="15" t="s">
        <v>25</v>
      </c>
      <c r="C31" s="16"/>
      <c r="D31" s="16"/>
      <c r="E31" s="16"/>
      <c r="F31" s="16"/>
      <c r="G31" s="17"/>
      <c r="H31" s="4"/>
    </row>
    <row r="32" spans="2:8">
      <c r="B32" s="15" t="s">
        <v>26</v>
      </c>
      <c r="C32" s="16"/>
      <c r="D32" s="16"/>
      <c r="E32" s="16"/>
      <c r="F32" s="16"/>
      <c r="G32" s="17"/>
      <c r="H32" s="2"/>
    </row>
    <row r="33" spans="2:8">
      <c r="B33" s="15" t="s">
        <v>27</v>
      </c>
      <c r="C33" s="16"/>
      <c r="D33" s="16"/>
      <c r="E33" s="16"/>
      <c r="F33" s="16"/>
      <c r="G33" s="17"/>
      <c r="H33" s="2"/>
    </row>
    <row r="34" spans="2:8">
      <c r="B34" s="15" t="s">
        <v>28</v>
      </c>
      <c r="C34" s="16"/>
      <c r="D34" s="16"/>
      <c r="E34" s="16"/>
      <c r="F34" s="16"/>
      <c r="G34" s="17"/>
      <c r="H34" s="2">
        <v>24800</v>
      </c>
    </row>
    <row r="35" spans="2:8">
      <c r="B35" s="11"/>
      <c r="C35" s="14" t="s">
        <v>37</v>
      </c>
      <c r="D35" s="12"/>
      <c r="E35" s="12"/>
      <c r="F35" s="12">
        <v>24800</v>
      </c>
      <c r="G35" s="13"/>
      <c r="H35" s="2"/>
    </row>
    <row r="36" spans="2:8">
      <c r="B36" s="15" t="s">
        <v>29</v>
      </c>
      <c r="C36" s="16"/>
      <c r="D36" s="16"/>
      <c r="E36" s="16"/>
      <c r="F36" s="16"/>
      <c r="G36" s="17"/>
      <c r="H36" s="2"/>
    </row>
    <row r="37" spans="2:8">
      <c r="B37" s="5" t="s">
        <v>35</v>
      </c>
      <c r="C37" s="6"/>
      <c r="D37" s="6"/>
      <c r="E37" s="6"/>
      <c r="F37" s="6"/>
      <c r="G37" s="7"/>
      <c r="H37" s="2"/>
    </row>
    <row r="38" spans="2:8">
      <c r="B38" s="15" t="s">
        <v>30</v>
      </c>
      <c r="C38" s="16"/>
      <c r="D38" s="16"/>
      <c r="E38" s="16"/>
      <c r="F38" s="16"/>
      <c r="G38" s="17"/>
      <c r="H38" s="2">
        <v>4943.4799999999996</v>
      </c>
    </row>
    <row r="39" spans="2:8">
      <c r="B39" s="8" t="s">
        <v>36</v>
      </c>
      <c r="C39" s="9"/>
      <c r="D39" s="9"/>
      <c r="E39" s="9"/>
      <c r="F39" s="9"/>
      <c r="G39" s="10"/>
      <c r="H39" s="2">
        <v>260</v>
      </c>
    </row>
    <row r="40" spans="2:8">
      <c r="B40" s="15" t="s">
        <v>34</v>
      </c>
      <c r="C40" s="16"/>
      <c r="D40" s="16"/>
      <c r="E40" s="16"/>
      <c r="F40" s="16"/>
      <c r="G40" s="17"/>
      <c r="H40" s="2"/>
    </row>
    <row r="41" spans="2:8">
      <c r="B41" s="20" t="s">
        <v>33</v>
      </c>
      <c r="C41" s="21"/>
      <c r="D41" s="21"/>
      <c r="E41" s="21"/>
      <c r="F41" s="21"/>
      <c r="G41" s="22"/>
      <c r="H41" s="4">
        <f>SUM(H21:H40)</f>
        <v>30003.48</v>
      </c>
    </row>
  </sheetData>
  <mergeCells count="30">
    <mergeCell ref="B40:G40"/>
    <mergeCell ref="B8:G8"/>
    <mergeCell ref="B20:G20"/>
    <mergeCell ref="B41:G41"/>
    <mergeCell ref="B31:G31"/>
    <mergeCell ref="B32:G32"/>
    <mergeCell ref="B33:G33"/>
    <mergeCell ref="B34:G34"/>
    <mergeCell ref="B36:G36"/>
    <mergeCell ref="B26:G26"/>
    <mergeCell ref="B27:G27"/>
    <mergeCell ref="B28:G28"/>
    <mergeCell ref="B29:G29"/>
    <mergeCell ref="B30:G30"/>
    <mergeCell ref="B21:G21"/>
    <mergeCell ref="B23:G23"/>
    <mergeCell ref="B24:G24"/>
    <mergeCell ref="B25:G25"/>
    <mergeCell ref="B18:G18"/>
    <mergeCell ref="B38:G38"/>
    <mergeCell ref="B9:G9"/>
    <mergeCell ref="B11:G11"/>
    <mergeCell ref="B12:G12"/>
    <mergeCell ref="B13:G13"/>
    <mergeCell ref="B22:G22"/>
    <mergeCell ref="B14:G14"/>
    <mergeCell ref="B15:G15"/>
    <mergeCell ref="B16:G16"/>
    <mergeCell ref="B17:G17"/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</dc:creator>
  <cp:lastModifiedBy>Mico</cp:lastModifiedBy>
  <cp:lastPrinted>2019-10-11T06:06:34Z</cp:lastPrinted>
  <dcterms:created xsi:type="dcterms:W3CDTF">2019-07-19T12:04:14Z</dcterms:created>
  <dcterms:modified xsi:type="dcterms:W3CDTF">2019-10-14T06:37:53Z</dcterms:modified>
</cp:coreProperties>
</file>